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9200" windowHeight="7530" tabRatio="500" activeTab="0"/>
  </bookViews>
  <sheets>
    <sheet name="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<sst xmlns="http://schemas.openxmlformats.org/spreadsheetml/2006/main" count="17" uniqueCount="16">
  <si>
    <t>Redni broj</t>
  </si>
  <si>
    <t xml:space="preserve">     UKUPNA CIJENA BEZ PDV-a / kn </t>
  </si>
  <si>
    <t xml:space="preserve">     PDV 25% / kn</t>
  </si>
  <si>
    <t xml:space="preserve">     UKUPNA CIJENA S PDV-om / kn</t>
  </si>
  <si>
    <t>SVEUČILIŠTE U ZAGREBU, PRIRODOSLOVNO-MATEMATIČKI FAKULTET</t>
  </si>
  <si>
    <t>OPIS PREDMETA NABAVE</t>
  </si>
  <si>
    <t>JEDINICA</t>
  </si>
  <si>
    <t>KOLIČINA</t>
  </si>
  <si>
    <t>JEDINIČNA CIJENA BEZ PDV-a/kn</t>
  </si>
  <si>
    <t>UKUPNA CIJENA BEZ PDV-a/kn</t>
  </si>
  <si>
    <t xml:space="preserve">Grupa 1. -   energetsko/termotehničkog sustava (grijanje/hlađenje/ventilacija) za potrebe obnove zgrade PMF-a na lokaciji Marulićev trg 20 i Marulićev trg 9a, Zagreb </t>
  </si>
  <si>
    <t>Izrada analize energetsko/termotehničkog sustava (grijanje/hlađenje/ventilacija) za potrebe obnove zgrade PMF-a na lokaciji Marulićev trg 20, Zagreb</t>
  </si>
  <si>
    <t>Izrada analize energetsko/termotehničkog sustava (grijanje/hlađenje/ventilacija) za potrebe obnove zgrade PMF-a na lokaciji Marulićev trg 9a, Zagreb</t>
  </si>
  <si>
    <t>komplet</t>
  </si>
  <si>
    <t>PRILOG II. TROŠKOVNIK - Grupa 1.</t>
  </si>
  <si>
    <t>EVIDENCIJSKI BROJ NABAVE: 019M-PMF/22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</si>
</sst>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HRK&quot;;\-#,##0\ &quot;HRK&quot;"/>
    <numFmt numFmtId="167" formatCode="#,##0\ &quot;HRK&quot;;[Red]\-#,##0\ &quot;HRK&quot;"/>
    <numFmt numFmtId="168" formatCode="#,##0.00\ &quot;HRK&quot;;\-#,##0.00\ &quot;HRK&quot;"/>
    <numFmt numFmtId="169" formatCode="#,##0.00\ &quot;HRK&quot;;[Red]\-#,##0.00\ &quot;HRK&quot;"/>
    <numFmt numFmtId="170" formatCode="_-* #,##0\ &quot;HRK&quot;_-;\-* #,##0\ &quot;HRK&quot;_-;_-* &quot;-&quot;\ &quot;HRK&quot;_-;_-@_-"/>
    <numFmt numFmtId="171" formatCode="_-* #,##0.00\ &quot;HRK&quot;_-;\-* #,##0.00\ &quot;HRK&quot;_-;_-* &quot;-&quot;??\ &quot;HRK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H_R_K_-;\-* #,##0\ _H_R_K_-;_-* &quot;-&quot;\ _H_R_K_-;_-@_-"/>
    <numFmt numFmtId="181" formatCode="_-* #,##0.00\ _H_R_K_-;\-* #,##0.00\ _H_R_K_-;_-* &quot;-&quot;??\ _H_R_K_-;_-@_-"/>
    <numFmt numFmtId="182" formatCode="&quot;CN¥&quot;#,##0;\-&quot;CN¥&quot;#,##0"/>
    <numFmt numFmtId="183" formatCode="&quot;CN¥&quot;#,##0;[Red]\-&quot;CN¥&quot;#,##0"/>
    <numFmt numFmtId="184" formatCode="&quot;CN¥&quot;#,##0.00;\-&quot;CN¥&quot;#,##0.00"/>
    <numFmt numFmtId="185" formatCode="&quot;CN¥&quot;#,##0.00;[Red]\-&quot;CN¥&quot;#,##0.00"/>
    <numFmt numFmtId="186" formatCode="_-&quot;CN¥&quot;* #,##0_-;\-&quot;CN¥&quot;* #,##0_-;_-&quot;CN¥&quot;* &quot;-&quot;_-;_-@_-"/>
    <numFmt numFmtId="187" formatCode="_-&quot;CN¥&quot;* #,##0.00_-;\-&quot;CN¥&quot;* #,##0.00_-;_-&quot;CN¥&quot;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kn&quot;#,##0_);\(&quot;kn&quot;#,##0\)"/>
    <numFmt numFmtId="199" formatCode="&quot;kn&quot;#,##0_);[Red]\(&quot;kn&quot;#,##0\)"/>
    <numFmt numFmtId="200" formatCode="&quot;kn&quot;#,##0.00_);\(&quot;kn&quot;#,##0.00\)"/>
    <numFmt numFmtId="201" formatCode="&quot;kn&quot;#,##0.00_);[Red]\(&quot;kn&quot;#,##0.00\)"/>
    <numFmt numFmtId="202" formatCode="_(&quot;kn&quot;* #,##0_);_(&quot;kn&quot;* \(#,##0\);_(&quot;kn&quot;* &quot;-&quot;_);_(@_)"/>
    <numFmt numFmtId="203" formatCode="_(&quot;kn&quot;* #,##0.00_);_(&quot;kn&quot;* \(#,##0.00\);_(&quot;kn&quot;* &quot;-&quot;??_);_(@_)"/>
    <numFmt numFmtId="204" formatCode="###,##0"/>
    <numFmt numFmtId="205" formatCode="#,##0.00&quot; kn&quot;;[Red]\-#,##0.00&quot; kn&quot;"/>
    <numFmt numFmtId="206" formatCode="[$-F400]h:mm:ss\ AM/PM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2">
    <font>
      <sz val="10"/>
      <name val="Verdana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0"/>
      <color indexed="12"/>
      <name val="Verdana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5"/>
      <name val="Calibri"/>
      <family val="2"/>
    </font>
    <font>
      <sz val="14"/>
      <color indexed="10"/>
      <name val="Calibri"/>
      <family val="2"/>
    </font>
    <font>
      <b/>
      <sz val="14"/>
      <color indexed="15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0070C0"/>
      <name val="Calibri"/>
      <family val="2"/>
    </font>
    <font>
      <sz val="14"/>
      <color rgb="FFFF0000"/>
      <name val="Calibri"/>
      <family val="2"/>
    </font>
    <font>
      <b/>
      <sz val="14"/>
      <color rgb="FF0070C0"/>
      <name val="Calibri"/>
      <family val="2"/>
    </font>
    <font>
      <b/>
      <sz val="11"/>
      <color rgb="FF00000A"/>
      <name val="Calibri"/>
      <family val="2"/>
    </font>
    <font>
      <sz val="11"/>
      <color rgb="FF00000A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3" fillId="34" borderId="12" xfId="0" applyFont="1" applyFill="1" applyBorder="1" applyAlignment="1" applyProtection="1">
      <alignment horizontal="left" vertical="center" wrapText="1"/>
      <protection/>
    </xf>
    <xf numFmtId="0" fontId="13" fillId="35" borderId="12" xfId="0" applyFont="1" applyFill="1" applyBorder="1" applyAlignment="1" applyProtection="1">
      <alignment horizontal="left" vertical="center" wrapText="1"/>
      <protection/>
    </xf>
    <xf numFmtId="0" fontId="13" fillId="36" borderId="12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205" fontId="3" fillId="0" borderId="0" xfId="0" applyNumberFormat="1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right" vertical="center" wrapText="1"/>
      <protection locked="0"/>
    </xf>
    <xf numFmtId="0" fontId="15" fillId="0" borderId="0" xfId="53" applyFont="1" applyAlignment="1" applyProtection="1">
      <alignment horizontal="left" vertical="center" wrapText="1"/>
      <protection locked="0"/>
    </xf>
    <xf numFmtId="4" fontId="14" fillId="0" borderId="0" xfId="0" applyNumberFormat="1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right" vertical="center" wrapText="1"/>
      <protection locked="0"/>
    </xf>
    <xf numFmtId="4" fontId="3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8" borderId="10" xfId="0" applyNumberFormat="1" applyFill="1" applyBorder="1" applyAlignment="1" applyProtection="1">
      <alignment horizontal="right" vertical="center" wrapText="1"/>
      <protection locked="0"/>
    </xf>
    <xf numFmtId="4" fontId="3" fillId="39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4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0" zoomScaleNormal="70" zoomScalePageLayoutView="0" workbookViewId="0" topLeftCell="A1">
      <selection activeCell="C2" sqref="C2"/>
    </sheetView>
  </sheetViews>
  <sheetFormatPr defaultColWidth="11.00390625" defaultRowHeight="12.75"/>
  <cols>
    <col min="1" max="1" width="7.375" style="11" customWidth="1"/>
    <col min="2" max="2" width="53.75390625" style="15" customWidth="1"/>
    <col min="3" max="3" width="56.00390625" style="15" customWidth="1"/>
    <col min="4" max="4" width="12.125" style="15" customWidth="1"/>
    <col min="5" max="5" width="22.875" style="15" customWidth="1"/>
    <col min="6" max="6" width="21.125" style="15" customWidth="1"/>
    <col min="7" max="16384" width="11.00390625" style="13" customWidth="1"/>
  </cols>
  <sheetData>
    <row r="1" spans="1:6" s="11" customFormat="1" ht="86.25" customHeight="1">
      <c r="A1" s="1"/>
      <c r="B1" s="2" t="s">
        <v>14</v>
      </c>
      <c r="C1" s="5" t="s">
        <v>10</v>
      </c>
      <c r="D1" s="5"/>
      <c r="E1" s="1"/>
      <c r="F1" s="3"/>
    </row>
    <row r="2" spans="1:6" s="11" customFormat="1" ht="31.5">
      <c r="A2" s="1"/>
      <c r="B2" s="2" t="s">
        <v>4</v>
      </c>
      <c r="C2" s="10" t="s">
        <v>15</v>
      </c>
      <c r="D2" s="6"/>
      <c r="E2" s="1"/>
      <c r="F2" s="3"/>
    </row>
    <row r="3" spans="1:6" s="12" customFormat="1" ht="31.5">
      <c r="A3" s="4" t="s">
        <v>0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</row>
    <row r="4" spans="1:6" ht="21.75" customHeight="1">
      <c r="A4" s="36">
        <v>1</v>
      </c>
      <c r="B4" s="44" t="s">
        <v>11</v>
      </c>
      <c r="C4" s="42" t="s">
        <v>13</v>
      </c>
      <c r="D4" s="36">
        <v>1</v>
      </c>
      <c r="E4" s="37"/>
      <c r="F4" s="37">
        <f>D4*E4</f>
        <v>0</v>
      </c>
    </row>
    <row r="5" spans="1:6" ht="83.25" customHeight="1">
      <c r="A5" s="36"/>
      <c r="B5" s="45"/>
      <c r="C5" s="43"/>
      <c r="D5" s="36"/>
      <c r="E5" s="37"/>
      <c r="F5" s="37"/>
    </row>
    <row r="6" spans="1:6" ht="18" customHeight="1">
      <c r="A6" s="36">
        <v>2</v>
      </c>
      <c r="B6" s="44" t="s">
        <v>12</v>
      </c>
      <c r="C6" s="42" t="s">
        <v>13</v>
      </c>
      <c r="D6" s="36">
        <v>1</v>
      </c>
      <c r="E6" s="37"/>
      <c r="F6" s="37">
        <f>D6*E6</f>
        <v>0</v>
      </c>
    </row>
    <row r="7" spans="1:6" ht="67.5" customHeight="1">
      <c r="A7" s="36"/>
      <c r="B7" s="45"/>
      <c r="C7" s="43"/>
      <c r="D7" s="36"/>
      <c r="E7" s="37"/>
      <c r="F7" s="37"/>
    </row>
    <row r="8" spans="2:6" ht="15.75">
      <c r="B8" s="14"/>
      <c r="C8" s="12"/>
      <c r="D8" s="12"/>
      <c r="E8" s="12"/>
      <c r="F8" s="12"/>
    </row>
    <row r="9" spans="2:6" s="15" customFormat="1" ht="18.75">
      <c r="B9" s="8" t="s">
        <v>1</v>
      </c>
      <c r="C9" s="40">
        <f>SUM(F4:F7)</f>
        <v>0</v>
      </c>
      <c r="D9" s="40"/>
      <c r="E9" s="40"/>
      <c r="F9" s="16"/>
    </row>
    <row r="10" spans="2:6" s="15" customFormat="1" ht="18.75">
      <c r="B10" s="9" t="s">
        <v>2</v>
      </c>
      <c r="C10" s="41">
        <f>C9*25</f>
        <v>0</v>
      </c>
      <c r="D10" s="39"/>
      <c r="E10" s="39"/>
      <c r="F10" s="17"/>
    </row>
    <row r="11" spans="2:6" s="15" customFormat="1" ht="18.75">
      <c r="B11" s="7" t="s">
        <v>3</v>
      </c>
      <c r="C11" s="38">
        <f>SUM(C9:E10)</f>
        <v>0</v>
      </c>
      <c r="D11" s="39"/>
      <c r="E11" s="39"/>
      <c r="F11" s="17"/>
    </row>
    <row r="12" spans="2:6" s="11" customFormat="1" ht="16.5" customHeight="1">
      <c r="B12" s="18"/>
      <c r="C12" s="18"/>
      <c r="D12" s="19"/>
      <c r="E12" s="18"/>
      <c r="F12" s="18"/>
    </row>
    <row r="15" ht="18.75">
      <c r="C15" s="20"/>
    </row>
    <row r="16" ht="18.75">
      <c r="C16" s="20"/>
    </row>
    <row r="17" spans="2:4" ht="18.75">
      <c r="B17" s="21"/>
      <c r="C17" s="20"/>
      <c r="D17" s="22"/>
    </row>
    <row r="18" spans="2:3" ht="18.75">
      <c r="B18" s="21"/>
      <c r="C18" s="20"/>
    </row>
    <row r="19" spans="2:3" ht="18.75">
      <c r="B19" s="21"/>
      <c r="C19" s="23"/>
    </row>
    <row r="20" spans="2:3" ht="18.75">
      <c r="B20" s="21"/>
      <c r="C20" s="20"/>
    </row>
    <row r="21" spans="2:3" ht="18.75">
      <c r="B21" s="21"/>
      <c r="C21" s="20"/>
    </row>
    <row r="22" ht="18.75">
      <c r="B22" s="24"/>
    </row>
    <row r="23" spans="2:3" ht="18.75">
      <c r="B23" s="21"/>
      <c r="C23" s="20"/>
    </row>
    <row r="24" spans="2:3" ht="18.75">
      <c r="B24" s="24"/>
      <c r="C24" s="20"/>
    </row>
    <row r="25" spans="2:3" ht="18.75">
      <c r="B25" s="21"/>
      <c r="C25" s="20"/>
    </row>
    <row r="26" spans="2:3" ht="18.75">
      <c r="B26" s="24"/>
      <c r="C26" s="20"/>
    </row>
    <row r="27" spans="2:3" ht="18.75">
      <c r="B27" s="21"/>
      <c r="C27" s="20"/>
    </row>
    <row r="28" spans="2:3" ht="18.75">
      <c r="B28" s="21"/>
      <c r="C28" s="20"/>
    </row>
    <row r="29" spans="2:3" ht="18.75">
      <c r="B29" s="21"/>
      <c r="C29" s="20"/>
    </row>
    <row r="30" spans="2:3" ht="18.75">
      <c r="B30" s="21"/>
      <c r="C30" s="20"/>
    </row>
    <row r="31" spans="2:3" ht="18.75">
      <c r="B31" s="21"/>
      <c r="C31" s="25"/>
    </row>
    <row r="32" spans="2:4" ht="18.75">
      <c r="B32" s="26"/>
      <c r="C32" s="27"/>
      <c r="D32" s="28"/>
    </row>
    <row r="33" spans="2:3" ht="18.75">
      <c r="B33" s="29"/>
      <c r="C33" s="30"/>
    </row>
    <row r="34" spans="2:4" ht="18.75">
      <c r="B34" s="21"/>
      <c r="C34" s="27"/>
      <c r="D34" s="31"/>
    </row>
    <row r="35" spans="2:3" ht="18.75">
      <c r="B35" s="20"/>
      <c r="C35" s="30"/>
    </row>
    <row r="36" spans="2:4" ht="18.75">
      <c r="B36" s="26"/>
      <c r="C36" s="30"/>
      <c r="D36" s="28"/>
    </row>
    <row r="37" spans="2:3" ht="18.75">
      <c r="B37" s="20"/>
      <c r="C37" s="30"/>
    </row>
    <row r="38" spans="2:4" ht="18.75">
      <c r="B38" s="21"/>
      <c r="C38" s="32"/>
      <c r="D38" s="33"/>
    </row>
    <row r="39" spans="2:4" ht="18.75">
      <c r="B39" s="20"/>
      <c r="C39" s="33"/>
      <c r="D39" s="33"/>
    </row>
    <row r="40" spans="2:4" ht="18.75">
      <c r="B40" s="20"/>
      <c r="C40" s="34"/>
      <c r="D40" s="34"/>
    </row>
    <row r="41" spans="2:4" ht="18.75">
      <c r="B41" s="20"/>
      <c r="C41" s="35"/>
      <c r="D41" s="35"/>
    </row>
    <row r="42" spans="2:4" ht="18.75">
      <c r="B42" s="20"/>
      <c r="C42" s="35"/>
      <c r="D42" s="35"/>
    </row>
    <row r="43" spans="3:4" ht="15.75">
      <c r="C43" s="35"/>
      <c r="D43" s="35"/>
    </row>
  </sheetData>
  <sheetProtection formatCells="0" formatColumns="0" formatRows="0" deleteColumns="0" deleteRows="0" selectLockedCells="1"/>
  <mergeCells count="15">
    <mergeCell ref="C6:C7"/>
    <mergeCell ref="D6:D7"/>
    <mergeCell ref="E6:E7"/>
    <mergeCell ref="F6:F7"/>
    <mergeCell ref="B4:B5"/>
    <mergeCell ref="A4:A5"/>
    <mergeCell ref="D4:D5"/>
    <mergeCell ref="E4:E5"/>
    <mergeCell ref="F4:F5"/>
    <mergeCell ref="C11:E11"/>
    <mergeCell ref="C9:E9"/>
    <mergeCell ref="C10:E10"/>
    <mergeCell ref="C4:C5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2021-03-27T17:51:14Z</cp:lastPrinted>
  <dcterms:created xsi:type="dcterms:W3CDTF">2011-09-29T07:01:32Z</dcterms:created>
  <dcterms:modified xsi:type="dcterms:W3CDTF">2022-05-03T13:51:18Z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K4N3N4ZP7ZMV-4-596359</vt:lpwstr>
  </property>
  <property fmtid="{D5CDD505-2E9C-101B-9397-08002B2CF9AE}" pid="3" name="_dlc_DocIdItemGuid">
    <vt:lpwstr>b048d3e1-239c-47e7-be82-40afb0e5cb08</vt:lpwstr>
  </property>
  <property fmtid="{D5CDD505-2E9C-101B-9397-08002B2CF9AE}" pid="4" name="_dlc_DocIdUrl">
    <vt:lpwstr>http://dmstore01.nndmz.dmz/_layouts/DocIdRedir.aspx?ID=K4N3N4ZP7ZMV-4-596359, K4N3N4ZP7ZMV-4-596359</vt:lpwstr>
  </property>
  <property fmtid="{D5CDD505-2E9C-101B-9397-08002B2CF9AE}" pid="5" name="_dlc_DocIdPersistId">
    <vt:lpwstr>1</vt:lpwstr>
  </property>
</Properties>
</file>